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ntleyedu-my.sharepoint.com/personal/santenucci_bentley_edu/Documents/Desktop/"/>
    </mc:Choice>
  </mc:AlternateContent>
  <xr:revisionPtr revIDLastSave="0" documentId="8_{4F8C9325-E451-4030-9C92-7DBD7F708A84}" xr6:coauthVersionLast="47" xr6:coauthVersionMax="47" xr10:uidLastSave="{00000000-0000-0000-0000-000000000000}"/>
  <bookViews>
    <workbookView xWindow="-110" yWindow="-110" windowWidth="19420" windowHeight="10300" xr2:uid="{DBA2D542-0696-4B1D-93B7-D709FB6D21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E5" i="1" s="1"/>
  <c r="F5" i="1" s="1"/>
  <c r="E4" i="1"/>
  <c r="F4" i="1" s="1"/>
  <c r="C4" i="1"/>
  <c r="B6" i="1" l="1"/>
  <c r="C6" i="1" l="1"/>
  <c r="E6" i="1" s="1"/>
  <c r="F6" i="1" s="1"/>
  <c r="B7" i="1"/>
  <c r="C7" i="1" l="1"/>
  <c r="E7" i="1" s="1"/>
  <c r="F7" i="1" s="1"/>
  <c r="B8" i="1"/>
  <c r="C8" i="1" l="1"/>
  <c r="E8" i="1" s="1"/>
  <c r="F8" i="1" s="1"/>
  <c r="B9" i="1"/>
  <c r="C9" i="1" l="1"/>
  <c r="H4" i="1"/>
  <c r="H5" i="1" s="1"/>
  <c r="H6" i="1" s="1"/>
  <c r="H7" i="1" s="1"/>
  <c r="H8" i="1" s="1"/>
  <c r="H9" i="1" s="1"/>
  <c r="E9" i="1" l="1"/>
  <c r="F9" i="1" s="1"/>
  <c r="I4" i="1"/>
  <c r="K4" i="1" l="1"/>
  <c r="I5" i="1"/>
  <c r="K5" i="1" l="1"/>
  <c r="I6" i="1"/>
  <c r="K6" i="1" l="1"/>
  <c r="I7" i="1"/>
  <c r="I8" i="1" l="1"/>
  <c r="K7" i="1"/>
  <c r="I9" i="1" l="1"/>
  <c r="K9" i="1" s="1"/>
  <c r="K8" i="1"/>
</calcChain>
</file>

<file path=xl/sharedStrings.xml><?xml version="1.0" encoding="utf-8"?>
<sst xmlns="http://schemas.openxmlformats.org/spreadsheetml/2006/main" count="10" uniqueCount="6">
  <si>
    <t xml:space="preserve">2025
</t>
  </si>
  <si>
    <t>PAY #</t>
  </si>
  <si>
    <t>Pay Period</t>
  </si>
  <si>
    <t>HR entry completed by:</t>
  </si>
  <si>
    <t>Pay Date</t>
  </si>
  <si>
    <t>OSV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</si>
</sst>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[$-409]dd\-mmm\-yy;@"/>
    <numFmt numFmtId="166" formatCode="mm/dd/yy;@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4" tint="-0.249977111117893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b/>
      <sz val="11"/>
      <name val="Book Antiqua"/>
      <family val="1"/>
    </font>
    <font>
      <b/>
      <sz val="10"/>
      <color rgb="FFFF0000"/>
      <name val="Aptos Narrow"/>
      <family val="2"/>
      <scheme val="minor"/>
    </font>
    <font>
      <sz val="10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rgb="FF7030A0"/>
      </left>
      <right/>
      <top style="double">
        <color rgb="FF7030A0"/>
      </top>
      <bottom style="medium">
        <color indexed="64"/>
      </bottom>
      <diagonal/>
    </border>
    <border>
      <left/>
      <right/>
      <top style="double">
        <color rgb="FF7030A0"/>
      </top>
      <bottom style="medium">
        <color indexed="64"/>
      </bottom>
      <diagonal/>
    </border>
    <border>
      <left/>
      <right style="double">
        <color indexed="64"/>
      </right>
      <top style="double">
        <color rgb="FF7030A0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rgb="FF7030A0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7030A0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2" borderId="0" xfId="0" applyFont="1" applyFill="1"/>
    <xf numFmtId="0" fontId="5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166" fontId="1" fillId="0" borderId="0" xfId="0" applyNumberFormat="1" applyFont="1"/>
    <xf numFmtId="0" fontId="5" fillId="0" borderId="11" xfId="0" applyFont="1" applyBorder="1" applyAlignment="1">
      <alignment horizontal="center"/>
    </xf>
    <xf numFmtId="166" fontId="8" fillId="2" borderId="10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6AB8-C43E-4A4E-9A01-0DB158CC38FF}">
  <dimension ref="A2:K10"/>
  <sheetViews>
    <sheetView tabSelected="1" workbookViewId="0">
      <selection activeCell="B2" sqref="B2"/>
    </sheetView>
  </sheetViews>
  <sheetFormatPr defaultRowHeight="14.5" x14ac:dyDescent="0.35"/>
  <sheetData>
    <row r="2" spans="1:11" ht="31.5" thickBot="1" x14ac:dyDescent="0.4">
      <c r="A2" s="1" t="s">
        <v>0</v>
      </c>
      <c r="B2" s="2"/>
      <c r="C2" s="3"/>
      <c r="D2" s="3"/>
      <c r="E2" s="2"/>
      <c r="F2" s="2"/>
    </row>
    <row r="3" spans="1:11" ht="30" thickTop="1" thickBot="1" x14ac:dyDescent="0.4">
      <c r="A3" s="4" t="s">
        <v>1</v>
      </c>
      <c r="B3" s="5" t="s">
        <v>2</v>
      </c>
      <c r="C3" s="6" t="s">
        <v>3</v>
      </c>
      <c r="D3" s="6"/>
      <c r="E3" s="7" t="s">
        <v>4</v>
      </c>
      <c r="F3" s="8" t="s">
        <v>5</v>
      </c>
      <c r="G3" s="9" t="s">
        <v>1</v>
      </c>
      <c r="H3" s="10" t="s">
        <v>2</v>
      </c>
      <c r="I3" s="11" t="s">
        <v>3</v>
      </c>
      <c r="J3" s="11"/>
      <c r="K3" s="12" t="s">
        <v>4</v>
      </c>
    </row>
    <row r="4" spans="1:11" x14ac:dyDescent="0.35">
      <c r="A4" s="13">
        <v>1</v>
      </c>
      <c r="B4" s="14">
        <v>45658</v>
      </c>
      <c r="C4" s="15">
        <f>B4</f>
        <v>45658</v>
      </c>
      <c r="D4" s="15"/>
      <c r="E4" s="16">
        <f>C4+9</f>
        <v>45667</v>
      </c>
      <c r="F4" s="17">
        <f>E4-2</f>
        <v>45665</v>
      </c>
      <c r="G4" s="18">
        <v>7</v>
      </c>
      <c r="H4" s="14">
        <f>B9+31</f>
        <v>45842</v>
      </c>
      <c r="I4" s="15">
        <f>C9+30</f>
        <v>45839</v>
      </c>
      <c r="J4" s="15"/>
      <c r="K4" s="16">
        <f t="shared" ref="K4:K9" si="0">I4+9</f>
        <v>45848</v>
      </c>
    </row>
    <row r="5" spans="1:11" x14ac:dyDescent="0.35">
      <c r="A5" s="13">
        <v>2</v>
      </c>
      <c r="B5" s="14">
        <f>B4+31</f>
        <v>45689</v>
      </c>
      <c r="C5" s="15">
        <f>B5</f>
        <v>45689</v>
      </c>
      <c r="D5" s="15"/>
      <c r="E5" s="16">
        <f t="shared" ref="E5:E9" si="1">C5+9</f>
        <v>45698</v>
      </c>
      <c r="F5" s="17">
        <f>E5-2</f>
        <v>45696</v>
      </c>
      <c r="G5" s="18">
        <v>8</v>
      </c>
      <c r="H5" s="14">
        <f>H4+31</f>
        <v>45873</v>
      </c>
      <c r="I5" s="15">
        <f t="shared" ref="I5:I8" si="2">I4+31</f>
        <v>45870</v>
      </c>
      <c r="J5" s="15"/>
      <c r="K5" s="19">
        <f>I5+9+1</f>
        <v>45880</v>
      </c>
    </row>
    <row r="6" spans="1:11" x14ac:dyDescent="0.35">
      <c r="A6" s="13">
        <v>3</v>
      </c>
      <c r="B6" s="14">
        <f>B5+30</f>
        <v>45719</v>
      </c>
      <c r="C6" s="15">
        <f>B6-2</f>
        <v>45717</v>
      </c>
      <c r="D6" s="15"/>
      <c r="E6" s="16">
        <f t="shared" si="1"/>
        <v>45726</v>
      </c>
      <c r="F6" s="17">
        <f>E6-2-3</f>
        <v>45721</v>
      </c>
      <c r="G6" s="18">
        <v>9</v>
      </c>
      <c r="H6" s="14">
        <f>H5+31</f>
        <v>45904</v>
      </c>
      <c r="I6" s="15">
        <f t="shared" si="2"/>
        <v>45901</v>
      </c>
      <c r="J6" s="15"/>
      <c r="K6" s="16">
        <f t="shared" si="0"/>
        <v>45910</v>
      </c>
    </row>
    <row r="7" spans="1:11" x14ac:dyDescent="0.35">
      <c r="A7" s="13">
        <v>4</v>
      </c>
      <c r="B7" s="14">
        <f>B6+31</f>
        <v>45750</v>
      </c>
      <c r="C7" s="15">
        <f>B7-2</f>
        <v>45748</v>
      </c>
      <c r="D7" s="15"/>
      <c r="E7" s="16">
        <f t="shared" si="1"/>
        <v>45757</v>
      </c>
      <c r="F7" s="17">
        <f>E7-2</f>
        <v>45755</v>
      </c>
      <c r="G7" s="18">
        <v>10</v>
      </c>
      <c r="H7" s="14">
        <f t="shared" ref="H7:H9" si="3">H6+31</f>
        <v>45935</v>
      </c>
      <c r="I7" s="15">
        <f>I6+31-1</f>
        <v>45931</v>
      </c>
      <c r="J7" s="15"/>
      <c r="K7" s="16">
        <f t="shared" si="0"/>
        <v>45940</v>
      </c>
    </row>
    <row r="8" spans="1:11" x14ac:dyDescent="0.35">
      <c r="A8" s="13">
        <v>5</v>
      </c>
      <c r="B8" s="14">
        <f>B7+30</f>
        <v>45780</v>
      </c>
      <c r="C8" s="15">
        <f>B8-2</f>
        <v>45778</v>
      </c>
      <c r="D8" s="15"/>
      <c r="E8" s="19">
        <f>C8+9-1</f>
        <v>45786</v>
      </c>
      <c r="F8" s="17">
        <f>E8-2</f>
        <v>45784</v>
      </c>
      <c r="G8" s="18">
        <v>11</v>
      </c>
      <c r="H8" s="14">
        <f t="shared" si="3"/>
        <v>45966</v>
      </c>
      <c r="I8" s="15">
        <f t="shared" si="2"/>
        <v>45962</v>
      </c>
      <c r="J8" s="15"/>
      <c r="K8" s="16">
        <f t="shared" si="0"/>
        <v>45971</v>
      </c>
    </row>
    <row r="9" spans="1:11" ht="15" thickBot="1" x14ac:dyDescent="0.4">
      <c r="A9" s="20">
        <v>6</v>
      </c>
      <c r="B9" s="21">
        <f>B8+31</f>
        <v>45811</v>
      </c>
      <c r="C9" s="22">
        <f>B9-2</f>
        <v>45809</v>
      </c>
      <c r="D9" s="22"/>
      <c r="E9" s="23">
        <f t="shared" si="1"/>
        <v>45818</v>
      </c>
      <c r="F9" s="17">
        <f>E9-2-2</f>
        <v>45814</v>
      </c>
      <c r="G9" s="24">
        <v>12</v>
      </c>
      <c r="H9" s="21">
        <f t="shared" si="3"/>
        <v>45997</v>
      </c>
      <c r="I9" s="22">
        <f>I8+31-1</f>
        <v>45992</v>
      </c>
      <c r="J9" s="22"/>
      <c r="K9" s="23">
        <f t="shared" si="0"/>
        <v>46001</v>
      </c>
    </row>
    <row r="10" spans="1:11" ht="15" thickTop="1" x14ac:dyDescent="0.35">
      <c r="E10" s="25"/>
    </row>
  </sheetData>
  <mergeCells count="14">
    <mergeCell ref="C9:D9"/>
    <mergeCell ref="I9:J9"/>
    <mergeCell ref="C6:D6"/>
    <mergeCell ref="I6:J6"/>
    <mergeCell ref="C7:D7"/>
    <mergeCell ref="I7:J7"/>
    <mergeCell ref="C8:D8"/>
    <mergeCell ref="I8:J8"/>
    <mergeCell ref="C3:D3"/>
    <mergeCell ref="I3:J3"/>
    <mergeCell ref="C4:D4"/>
    <mergeCell ref="I4:J4"/>
    <mergeCell ref="C5:D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Antenucci, Stacy</dc:creator>
  <cp:lastModifiedBy>Antenucci, Stacy</cp:lastModifiedBy>
  <dcterms:created xsi:type="dcterms:W3CDTF">2024-12-06T20:54:54Z</dcterms:created>
  <dcterms:modified xsi:type="dcterms:W3CDTF">2024-12-06T20:59:21Z</dcterms:modified>
</cp:coreProperties>
</file>